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<sst xmlns="http://schemas.openxmlformats.org/spreadsheetml/2006/main" count="39" uniqueCount="37">
  <si>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Станом на </t>
  </si>
  <si>
    <t>№</t>
  </si>
  <si>
    <t>Назва бланку документа про освіту</t>
  </si>
  <si>
    <r>
      <t xml:space="preserve">ПДВ, </t>
    </r>
    <r>
      <rPr>
        <sz val="11"/>
        <rFont val="Times New Roman"/>
        <family val="1"/>
      </rPr>
      <t>грн.</t>
    </r>
  </si>
  <si>
    <r>
      <t xml:space="preserve">Всього, з ПДВ, </t>
    </r>
    <r>
      <rPr>
        <sz val="11"/>
        <rFont val="Times New Roman"/>
        <family val="1"/>
      </rPr>
      <t>грн.</t>
    </r>
  </si>
  <si>
    <t>ВИКОНАВЕЦЬ:</t>
  </si>
  <si>
    <t>ЗАМОВНИК:</t>
  </si>
  <si>
    <t>Кількість, штук</t>
  </si>
  <si>
    <t>Ціна за одиницю, без ПДВ, грн.</t>
  </si>
  <si>
    <t>Ціна з ПДВ, грн.</t>
  </si>
  <si>
    <t>(підпис)</t>
  </si>
  <si>
    <t>М. П.</t>
  </si>
  <si>
    <t>/</t>
  </si>
  <si>
    <t>ЗАГАЛЬНА ЦІНА</t>
  </si>
  <si>
    <t>Код ЄДРПОУ 37533381</t>
  </si>
  <si>
    <t>Додаток до свідоцтва про присвоєння (підвищення) робітничої кваліфікації для  водіїв автотранспортних засобів</t>
  </si>
  <si>
    <t>ДП «Інфоресурс»</t>
  </si>
  <si>
    <t>Місцезнаходження:</t>
  </si>
  <si>
    <t>03057, м. Київ, вул. Олександра Довженка, 3</t>
  </si>
  <si>
    <t>ІПН 375333826590,</t>
  </si>
  <si>
    <t>СПЕЦИФІКАЦІЯ</t>
  </si>
  <si>
    <t>Диплом кваліфікованого робітника</t>
  </si>
  <si>
    <t>Свідоцтво про присвоєння (підвищення) робітничої кваліфікації для випускників які направляються для роботи на морському (річковому) транспорті</t>
  </si>
  <si>
    <t>Похвальний лист</t>
  </si>
  <si>
    <t xml:space="preserve">Номер поточного рахунку за стандартом IBAN: </t>
  </si>
  <si>
    <t>UA653204780000000002600739188</t>
  </si>
  <si>
    <t>Банк: АБ «Укргазбанк» в м. Києві</t>
  </si>
  <si>
    <t>Додаток до диплома кваліфікованого робітника</t>
  </si>
  <si>
    <t>О.В.Коновал ________________</t>
  </si>
  <si>
    <t>Похвальна грамота</t>
  </si>
  <si>
    <r>
      <t xml:space="preserve">                                                                                                                                                Договору   №       від                    2024 р</t>
    </r>
    <r>
      <rPr>
        <sz val="10"/>
        <color indexed="10"/>
        <rFont val="Times New Roman"/>
        <family val="1"/>
      </rPr>
      <t>.</t>
    </r>
  </si>
  <si>
    <t>«    »                      2024 р.</t>
  </si>
  <si>
    <t>Додаток  до свідоцтва про здобуття базової середньої освіти</t>
  </si>
  <si>
    <t>Додаток до свідоцтва про здобуття повної загальної середньої освіти</t>
  </si>
  <si>
    <t>Свідоцтво про присвоєння (підвищення) робітничої кваліфікації</t>
  </si>
  <si>
    <t>Додаток до свідоцтво про присвоєння (підвищення) робітничої кваліфікації</t>
  </si>
  <si>
    <t>тел. (044) 290-18-09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</si>
</sst>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0.000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justify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10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7" fillId="0" borderId="12" xfId="0" applyFont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8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29</xdr:row>
      <xdr:rowOff>85725</xdr:rowOff>
    </xdr:from>
    <xdr:to>
      <xdr:col>9</xdr:col>
      <xdr:colOff>457200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H="1">
          <a:off x="8096250" y="9144000"/>
          <a:ext cx="1047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04053, м. Київ,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вул. Артема 52-Д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Р/р 26003300000509 в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Київський міськдирекції УСБ, Києва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МФО 322012, ОКПО 21451646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5.140625" style="0" customWidth="1"/>
    <col min="2" max="2" width="30.421875" style="0" customWidth="1"/>
    <col min="3" max="3" width="11.8515625" style="0" customWidth="1"/>
    <col min="4" max="4" width="12.421875" style="0" customWidth="1"/>
    <col min="5" max="5" width="10.57421875" style="0" customWidth="1"/>
    <col min="6" max="6" width="10.421875" style="0" customWidth="1"/>
    <col min="7" max="7" width="10.00390625" style="0" customWidth="1"/>
    <col min="8" max="8" width="16.140625" style="0" customWidth="1"/>
  </cols>
  <sheetData>
    <row r="1" ht="12.75" hidden="1">
      <c r="G1" s="2"/>
    </row>
    <row r="2" ht="12.75">
      <c r="G2" s="2"/>
    </row>
    <row r="3" ht="12.75">
      <c r="G3" s="2" t="s">
        <v>30</v>
      </c>
    </row>
    <row r="4" ht="15">
      <c r="A4" s="3"/>
    </row>
    <row r="5" spans="2:5" ht="15">
      <c r="B5" s="5" t="s">
        <v>20</v>
      </c>
      <c r="E5" s="6" t="s">
        <v>0</v>
      </c>
    </row>
    <row r="6" spans="1:7" ht="15">
      <c r="A6" s="1"/>
      <c r="G6" s="7" t="s">
        <v>31</v>
      </c>
    </row>
    <row r="8" ht="13.5" thickBot="1">
      <c r="A8" s="1"/>
    </row>
    <row r="9" spans="1:7" ht="56.25" customHeight="1">
      <c r="A9" s="23" t="s">
        <v>1</v>
      </c>
      <c r="B9" s="23" t="s">
        <v>2</v>
      </c>
      <c r="C9" s="23" t="s">
        <v>7</v>
      </c>
      <c r="D9" s="23" t="s">
        <v>8</v>
      </c>
      <c r="E9" s="23" t="s">
        <v>3</v>
      </c>
      <c r="F9" s="23" t="s">
        <v>9</v>
      </c>
      <c r="G9" s="23" t="s">
        <v>4</v>
      </c>
    </row>
    <row r="10" spans="1:7" ht="37.5" customHeight="1">
      <c r="A10" s="33">
        <v>1</v>
      </c>
      <c r="B10" s="32" t="s">
        <v>32</v>
      </c>
      <c r="C10" s="51"/>
      <c r="D10" s="24">
        <v>5</v>
      </c>
      <c r="E10" s="24">
        <f aca="true" t="shared" si="0" ref="E10:E19">F10-D10</f>
        <v>1</v>
      </c>
      <c r="F10" s="27">
        <v>6</v>
      </c>
      <c r="G10" s="24">
        <f aca="true" t="shared" si="1" ref="G10:G19">C10*F10</f>
        <v>0</v>
      </c>
    </row>
    <row r="11" spans="1:7" ht="45" customHeight="1">
      <c r="A11" s="33">
        <v>2</v>
      </c>
      <c r="B11" s="32" t="s">
        <v>33</v>
      </c>
      <c r="C11" s="51"/>
      <c r="D11" s="24">
        <v>4.7</v>
      </c>
      <c r="E11" s="24">
        <f t="shared" si="0"/>
        <v>0.9399999999999995</v>
      </c>
      <c r="F11" s="27">
        <v>5.64</v>
      </c>
      <c r="G11" s="24">
        <f t="shared" si="1"/>
        <v>0</v>
      </c>
    </row>
    <row r="12" spans="1:9" s="25" customFormat="1" ht="56.25" customHeight="1">
      <c r="A12" s="33">
        <v>3</v>
      </c>
      <c r="B12" s="26" t="s">
        <v>15</v>
      </c>
      <c r="C12" s="30"/>
      <c r="D12" s="24">
        <f>F12/1.2</f>
        <v>1.5</v>
      </c>
      <c r="E12" s="24">
        <f t="shared" si="0"/>
        <v>0.30000000000000004</v>
      </c>
      <c r="F12" s="27">
        <v>1.8</v>
      </c>
      <c r="G12" s="24">
        <f t="shared" si="1"/>
        <v>0</v>
      </c>
      <c r="I12" s="28"/>
    </row>
    <row r="13" spans="1:9" s="25" customFormat="1" ht="32.25" customHeight="1">
      <c r="A13" s="33">
        <v>4</v>
      </c>
      <c r="B13" s="26" t="s">
        <v>21</v>
      </c>
      <c r="C13" s="30"/>
      <c r="D13" s="24">
        <v>6.25</v>
      </c>
      <c r="E13" s="24">
        <f t="shared" si="0"/>
        <v>1.25</v>
      </c>
      <c r="F13" s="27">
        <v>7.5</v>
      </c>
      <c r="G13" s="24">
        <f t="shared" si="1"/>
        <v>0</v>
      </c>
      <c r="I13" s="28"/>
    </row>
    <row r="14" spans="1:9" s="25" customFormat="1" ht="32.25" customHeight="1">
      <c r="A14" s="33">
        <v>5</v>
      </c>
      <c r="B14" s="26" t="s">
        <v>27</v>
      </c>
      <c r="C14" s="30"/>
      <c r="D14" s="24">
        <v>6.25</v>
      </c>
      <c r="E14" s="24">
        <f t="shared" si="0"/>
        <v>1.25</v>
      </c>
      <c r="F14" s="27">
        <v>7.5</v>
      </c>
      <c r="G14" s="24">
        <f t="shared" si="1"/>
        <v>0</v>
      </c>
      <c r="I14" s="28"/>
    </row>
    <row r="15" spans="1:9" s="25" customFormat="1" ht="47.25" customHeight="1">
      <c r="A15" s="33">
        <v>6</v>
      </c>
      <c r="B15" s="32" t="s">
        <v>34</v>
      </c>
      <c r="C15" s="30"/>
      <c r="D15" s="24">
        <v>6.5</v>
      </c>
      <c r="E15" s="24">
        <f t="shared" si="0"/>
        <v>1.2999999999999998</v>
      </c>
      <c r="F15" s="27">
        <v>7.8</v>
      </c>
      <c r="G15" s="24">
        <f t="shared" si="1"/>
        <v>0</v>
      </c>
      <c r="I15" s="28"/>
    </row>
    <row r="16" spans="1:9" s="25" customFormat="1" ht="47.25" customHeight="1">
      <c r="A16" s="33">
        <v>7</v>
      </c>
      <c r="B16" s="32" t="s">
        <v>35</v>
      </c>
      <c r="C16" s="30"/>
      <c r="D16" s="24">
        <v>6.5</v>
      </c>
      <c r="E16" s="24">
        <f t="shared" si="0"/>
        <v>1.2999999999999998</v>
      </c>
      <c r="F16" s="27">
        <v>7.8</v>
      </c>
      <c r="G16" s="24">
        <f t="shared" si="1"/>
        <v>0</v>
      </c>
      <c r="I16" s="28"/>
    </row>
    <row r="17" spans="1:9" s="25" customFormat="1" ht="72.75" customHeight="1">
      <c r="A17" s="33">
        <v>8</v>
      </c>
      <c r="B17" s="26" t="s">
        <v>22</v>
      </c>
      <c r="C17" s="30"/>
      <c r="D17" s="24">
        <v>165</v>
      </c>
      <c r="E17" s="24">
        <f t="shared" si="0"/>
        <v>33</v>
      </c>
      <c r="F17" s="27">
        <v>198</v>
      </c>
      <c r="G17" s="24">
        <f t="shared" si="1"/>
        <v>0</v>
      </c>
      <c r="I17" s="28"/>
    </row>
    <row r="18" spans="1:9" s="25" customFormat="1" ht="27.75" customHeight="1">
      <c r="A18" s="33">
        <v>9</v>
      </c>
      <c r="B18" s="29" t="s">
        <v>23</v>
      </c>
      <c r="C18" s="30"/>
      <c r="D18" s="27">
        <v>3.75</v>
      </c>
      <c r="E18" s="27">
        <f t="shared" si="0"/>
        <v>0.75</v>
      </c>
      <c r="F18" s="27">
        <v>4.5</v>
      </c>
      <c r="G18" s="24">
        <f t="shared" si="1"/>
        <v>0</v>
      </c>
      <c r="I18" s="28"/>
    </row>
    <row r="19" spans="1:9" s="25" customFormat="1" ht="27.75" customHeight="1">
      <c r="A19" s="33">
        <v>10</v>
      </c>
      <c r="B19" s="29" t="s">
        <v>29</v>
      </c>
      <c r="C19" s="30"/>
      <c r="D19" s="27">
        <v>3.75</v>
      </c>
      <c r="E19" s="27">
        <f t="shared" si="0"/>
        <v>0.75</v>
      </c>
      <c r="F19" s="27">
        <v>4.5</v>
      </c>
      <c r="G19" s="24">
        <f t="shared" si="1"/>
        <v>0</v>
      </c>
      <c r="I19" s="28"/>
    </row>
    <row r="20" spans="1:9" ht="13.5">
      <c r="A20" s="43"/>
      <c r="B20" s="44"/>
      <c r="C20" s="44"/>
      <c r="D20" s="44"/>
      <c r="E20" s="44"/>
      <c r="F20" s="45"/>
      <c r="G20" s="39">
        <f>SUM(G10:G19)</f>
        <v>0</v>
      </c>
      <c r="I20" s="15"/>
    </row>
    <row r="21" spans="1:7" ht="14.25" customHeight="1">
      <c r="A21" s="47" t="s">
        <v>13</v>
      </c>
      <c r="B21" s="48"/>
      <c r="C21" s="48"/>
      <c r="D21" s="48"/>
      <c r="E21" s="48"/>
      <c r="F21" s="49"/>
      <c r="G21" s="40"/>
    </row>
    <row r="22" spans="1:7" ht="14.25" thickBot="1">
      <c r="A22" s="36"/>
      <c r="B22" s="37"/>
      <c r="C22" s="37"/>
      <c r="D22" s="37"/>
      <c r="E22" s="37"/>
      <c r="F22" s="38"/>
      <c r="G22" s="41"/>
    </row>
    <row r="23" ht="15">
      <c r="A23" s="9"/>
    </row>
    <row r="24" spans="1:6" ht="12.75">
      <c r="A24" s="46" t="s">
        <v>5</v>
      </c>
      <c r="B24" s="46"/>
      <c r="E24" s="46" t="s">
        <v>6</v>
      </c>
      <c r="F24" s="46"/>
    </row>
    <row r="25" ht="12.75">
      <c r="A25" s="11"/>
    </row>
    <row r="26" spans="2:7" ht="12.75">
      <c r="B26" s="21" t="s">
        <v>16</v>
      </c>
      <c r="E26" s="42"/>
      <c r="F26" s="42"/>
      <c r="G26" s="42"/>
    </row>
    <row r="27" spans="2:7" ht="12.75" customHeight="1">
      <c r="B27" s="21" t="s">
        <v>14</v>
      </c>
      <c r="C27" s="20"/>
      <c r="E27" s="34"/>
      <c r="F27" s="34"/>
      <c r="G27" s="34"/>
    </row>
    <row r="28" spans="2:7" ht="13.5">
      <c r="B28" s="22" t="s">
        <v>17</v>
      </c>
      <c r="C28" s="20"/>
      <c r="E28" s="42"/>
      <c r="F28" s="42"/>
      <c r="G28" s="42"/>
    </row>
    <row r="29" spans="2:7" ht="12.75">
      <c r="B29" s="35" t="s">
        <v>18</v>
      </c>
      <c r="C29" s="35"/>
      <c r="E29" s="34"/>
      <c r="F29" s="34"/>
      <c r="G29" s="34"/>
    </row>
    <row r="30" spans="2:7" ht="12.75">
      <c r="B30" s="35" t="s">
        <v>24</v>
      </c>
      <c r="C30" s="35"/>
      <c r="E30" s="42"/>
      <c r="F30" s="42"/>
      <c r="G30" s="42"/>
    </row>
    <row r="31" spans="2:7" ht="26.25">
      <c r="B31" s="21" t="s">
        <v>25</v>
      </c>
      <c r="E31" s="34"/>
      <c r="F31" s="34"/>
      <c r="G31" s="34"/>
    </row>
    <row r="32" spans="2:7" ht="26.25">
      <c r="B32" s="21" t="s">
        <v>26</v>
      </c>
      <c r="E32" s="31"/>
      <c r="F32" s="31"/>
      <c r="G32" s="31"/>
    </row>
    <row r="33" spans="2:7" ht="12.75">
      <c r="B33" s="21" t="s">
        <v>19</v>
      </c>
      <c r="E33" s="42"/>
      <c r="F33" s="42"/>
      <c r="G33" s="42"/>
    </row>
    <row r="34" spans="2:7" ht="12.75">
      <c r="B34" s="21" t="s">
        <v>36</v>
      </c>
      <c r="E34" s="34"/>
      <c r="F34" s="34"/>
      <c r="G34" s="34"/>
    </row>
    <row r="35" spans="2:7" ht="13.5">
      <c r="B35" s="12"/>
      <c r="E35" s="42"/>
      <c r="F35" s="42"/>
      <c r="G35" s="42"/>
    </row>
    <row r="36" spans="2:7" ht="12.75">
      <c r="B36" s="13"/>
      <c r="E36" s="34"/>
      <c r="F36" s="34"/>
      <c r="G36" s="34"/>
    </row>
    <row r="37" spans="2:7" ht="12.75">
      <c r="B37" s="11"/>
      <c r="E37" s="34"/>
      <c r="F37" s="34"/>
      <c r="G37" s="34"/>
    </row>
    <row r="38" ht="12.75">
      <c r="A38" s="10"/>
    </row>
    <row r="39" ht="12.75">
      <c r="A39" s="10"/>
    </row>
    <row r="40" spans="2:7" ht="12.75">
      <c r="B40" s="50" t="s">
        <v>28</v>
      </c>
      <c r="C40" s="50"/>
      <c r="D40" s="15"/>
      <c r="E40" s="19" t="s">
        <v>12</v>
      </c>
      <c r="F40" s="17"/>
      <c r="G40" s="17"/>
    </row>
    <row r="41" spans="1:6" ht="12.75">
      <c r="A41" s="8"/>
      <c r="B41" s="16" t="s">
        <v>10</v>
      </c>
      <c r="F41" s="18" t="s">
        <v>10</v>
      </c>
    </row>
    <row r="42" ht="12.75">
      <c r="A42" s="14"/>
    </row>
    <row r="43" spans="1:6" ht="12.75">
      <c r="A43" s="14"/>
      <c r="B43" s="4" t="s">
        <v>11</v>
      </c>
      <c r="F43" t="s">
        <v>11</v>
      </c>
    </row>
    <row r="44" ht="12.75">
      <c r="A44" s="14"/>
    </row>
    <row r="45" ht="12.75">
      <c r="A45" s="14"/>
    </row>
  </sheetData>
  <sheetProtection/>
  <mergeCells count="20">
    <mergeCell ref="A20:F20"/>
    <mergeCell ref="A24:B24"/>
    <mergeCell ref="E24:F24"/>
    <mergeCell ref="A21:F21"/>
    <mergeCell ref="E28:G28"/>
    <mergeCell ref="B40:C40"/>
    <mergeCell ref="E33:G33"/>
    <mergeCell ref="E34:G34"/>
    <mergeCell ref="E35:G35"/>
    <mergeCell ref="E36:G36"/>
    <mergeCell ref="E31:G31"/>
    <mergeCell ref="E37:G37"/>
    <mergeCell ref="E29:G29"/>
    <mergeCell ref="E27:G27"/>
    <mergeCell ref="B29:C29"/>
    <mergeCell ref="A22:F22"/>
    <mergeCell ref="B30:C30"/>
    <mergeCell ref="G20:G22"/>
    <mergeCell ref="E26:G26"/>
    <mergeCell ref="E30:G30"/>
  </mergeCells>
  <printOptions/>
  <pageMargins left="0.93" right="0.1968503937007874" top="0.393700787401574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Коновал Оксана Валеріївна</cp:lastModifiedBy>
  <cp:lastPrinted>2012-12-28T12:13:28Z</cp:lastPrinted>
  <dcterms:created xsi:type="dcterms:W3CDTF">1996-10-08T23:32:33Z</dcterms:created>
  <dcterms:modified xsi:type="dcterms:W3CDTF">2024-04-18T14:35:03Z</dcterms:modified>
  <cp:category/>
  <cp:version/>
  <cp:contentType/>
  <cp:contentStatus/>
</cp:coreProperties>
</file>